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B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<sst xmlns="http://schemas.openxmlformats.org/spreadsheetml/2006/main" count="33" uniqueCount="33">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</sst>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9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9">
          <cell r="B9" t="str">
            <v xml:space="preserve"> Общеобразовательная школа с. Пустоши</v>
          </cell>
          <cell r="C9"/>
          <cell r="D9"/>
          <cell r="E9"/>
          <cell r="F9"/>
          <cell r="G9"/>
          <cell r="H9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tr">
        <f>[1]школьное!$B$9:$H$9</f>
        <v xml:space="preserve"> Общеобразовательная школа с. Пустоши</v>
      </c>
      <c r="C1" s="49"/>
      <c r="D1" s="50"/>
      <c r="E1" t="s">
        <v>20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28</v>
      </c>
      <c r="C4" s="6">
        <v>175</v>
      </c>
      <c r="D4" s="33" t="s">
        <v>29</v>
      </c>
      <c r="E4" s="15" t="s">
        <v>30</v>
      </c>
      <c r="F4" s="25">
        <v>49.5</v>
      </c>
      <c r="G4" s="25">
        <v>292.12</v>
      </c>
      <c r="H4" s="25">
        <v>11.35</v>
      </c>
      <c r="I4" s="25">
        <v>14.8</v>
      </c>
      <c r="J4" s="38">
        <v>36.28</v>
      </c>
    </row>
    <row r="5" spans="1:10" x14ac:dyDescent="0.25">
      <c r="A5" s="7"/>
      <c r="B5" s="1" t="s">
        <v>25</v>
      </c>
      <c r="C5" s="2">
        <v>494</v>
      </c>
      <c r="D5" s="34" t="s">
        <v>31</v>
      </c>
      <c r="E5" s="17" t="s">
        <v>32</v>
      </c>
      <c r="F5" s="26">
        <v>10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29"/>
      <c r="C7" s="29"/>
      <c r="D7" s="37"/>
      <c r="E7" s="30"/>
      <c r="F7" s="31"/>
      <c r="G7" s="31"/>
      <c r="H7" s="31"/>
      <c r="I7" s="31"/>
      <c r="J7" s="40"/>
    </row>
    <row r="8" spans="1:10" ht="15.75" thickBot="1" x14ac:dyDescent="0.3">
      <c r="A8" s="8"/>
      <c r="B8" s="41"/>
      <c r="C8" s="41"/>
      <c r="D8" s="41"/>
      <c r="E8" s="41"/>
      <c r="F8" s="41"/>
      <c r="G8" s="41"/>
      <c r="H8" s="41"/>
      <c r="I8" s="41"/>
      <c r="J8" s="41"/>
    </row>
    <row r="9" spans="1:10" ht="15.75" thickBot="1" x14ac:dyDescent="0.3">
      <c r="A9" s="7"/>
      <c r="B9" s="42" t="s">
        <v>27</v>
      </c>
      <c r="C9" s="43"/>
      <c r="D9" s="44"/>
      <c r="E9" s="45">
        <v>501</v>
      </c>
      <c r="F9" s="46">
        <f>SUM(F4:F8)</f>
        <v>64.5</v>
      </c>
      <c r="G9" s="46">
        <f t="shared" ref="G9:J9" si="0">SUM(G4:G8)</f>
        <v>514.62</v>
      </c>
      <c r="H9" s="46">
        <f t="shared" si="0"/>
        <v>16.100000000000001</v>
      </c>
      <c r="I9" s="46">
        <f t="shared" si="0"/>
        <v>16.54</v>
      </c>
      <c r="J9" s="47">
        <f t="shared" si="0"/>
        <v>83.03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2024-01-25T08:49:22Z</cp:lastPrinted>
  <dcterms:created xsi:type="dcterms:W3CDTF">2015-06-05T18:19:34Z</dcterms:created>
  <dcterms:modified xsi:type="dcterms:W3CDTF">2024-02-08T06:55:30Z</dcterms:modified>
</cp:coreProperties>
</file>